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3 показатели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'3 показатели'!$3:$6</definedName>
    <definedName name="_xlnm.Print_Area" localSheetId="0">'3 показатели'!$A$1:$N$23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<sst xmlns="http://schemas.openxmlformats.org/spreadsheetml/2006/main" count="46" uniqueCount="33">
  <si>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</si>
  <si>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</si>
  <si>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</si>
  <si>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</si>
  <si>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всего:</t>
  </si>
  <si>
    <t>чел.</t>
  </si>
  <si>
    <t>руб.</t>
  </si>
  <si>
    <t>ед.</t>
  </si>
  <si>
    <t>кв.м.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</si>
  <si>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</si>
  <si>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</si>
  <si>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</si>
  <si>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</si>
  <si>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</si>
  <si>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</si>
  <si>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Итого по Республике Крым:</t>
  </si>
  <si>
    <t>г. Алушта</t>
  </si>
  <si>
    <t>пгт Партенит</t>
  </si>
  <si>
    <t>г. Джанкой</t>
  </si>
  <si>
    <t>г. Евпатория</t>
  </si>
  <si>
    <t>г. Саки</t>
  </si>
  <si>
    <t>г. Симферополь</t>
  </si>
  <si>
    <t>г. Судак</t>
  </si>
  <si>
    <t>г. Ялта</t>
  </si>
  <si>
    <t>Бахчисарайский район</t>
  </si>
  <si>
    <t>Джанкойский район</t>
  </si>
  <si>
    <t>Кировский район</t>
  </si>
  <si>
    <t>Ленинский район</t>
  </si>
  <si>
    <t>Раздольненский район</t>
  </si>
  <si>
    <t>Сакский район</t>
  </si>
  <si>
    <t>Симферопольский район</t>
  </si>
  <si>
    <t>Планируемые показатели выполнения Региональной адресной программы
«Проведение капитального ремонта многоквартирных домов на территории Республики Крым в 2014 году»</t>
  </si>
  <si>
    <t>Приложение 3
к Региональной адресной программе
«Проведение капитального ремонта многоквартирных домов на территории Республики Крым в 2014 году»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</si>
</sst>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3" fontId="41" fillId="0" borderId="10" xfId="65" applyFont="1" applyBorder="1" applyAlignment="1">
      <alignment vertical="center"/>
    </xf>
    <xf numFmtId="165" fontId="41" fillId="0" borderId="10" xfId="65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3" fontId="3" fillId="0" borderId="10" xfId="65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165" fontId="41" fillId="0" borderId="10" xfId="65" applyNumberFormat="1" applyFont="1" applyFill="1" applyBorder="1" applyAlignment="1">
      <alignment vertical="center"/>
    </xf>
    <xf numFmtId="43" fontId="41" fillId="0" borderId="10" xfId="65" applyFont="1" applyFill="1" applyBorder="1" applyAlignment="1">
      <alignment vertical="center"/>
    </xf>
    <xf numFmtId="43" fontId="42" fillId="0" borderId="12" xfId="0" applyNumberFormat="1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43" fontId="41" fillId="0" borderId="11" xfId="0" applyNumberFormat="1" applyFont="1" applyBorder="1" applyAlignment="1">
      <alignment vertical="center"/>
    </xf>
    <xf numFmtId="43" fontId="41" fillId="0" borderId="10" xfId="0" applyNumberFormat="1" applyFont="1" applyBorder="1" applyAlignment="1">
      <alignment vertical="center"/>
    </xf>
    <xf numFmtId="43" fontId="41" fillId="0" borderId="10" xfId="65" applyNumberFormat="1" applyFont="1" applyBorder="1" applyAlignment="1">
      <alignment vertical="center"/>
    </xf>
    <xf numFmtId="43" fontId="41" fillId="0" borderId="10" xfId="65" applyNumberFormat="1" applyFont="1" applyFill="1" applyBorder="1" applyAlignment="1">
      <alignment vertical="center"/>
    </xf>
    <xf numFmtId="43" fontId="3" fillId="0" borderId="10" xfId="65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23"/>
  <sheetViews>
    <sheetView tabSelected="1" view="pageBreakPreview" zoomScale="115" zoomScaleNormal="115" zoomScaleSheetLayoutView="115" zoomScalePageLayoutView="0" workbookViewId="0" topLeftCell="C1">
      <selection activeCell="C25" sqref="A25:IV28"/>
    </sheetView>
  </sheetViews>
  <sheetFormatPr defaultColWidth="9.140625" defaultRowHeight="15"/>
  <cols>
    <col min="1" max="1" width="4.140625" style="0" customWidth="1"/>
    <col min="2" max="2" width="21.8515625" style="0" customWidth="1"/>
    <col min="3" max="3" width="13.421875" style="0" customWidth="1"/>
    <col min="4" max="4" width="18.57421875" style="0" customWidth="1"/>
    <col min="5" max="9" width="9.8515625" style="0" customWidth="1"/>
    <col min="10" max="11" width="12.00390625" style="0" customWidth="1"/>
    <col min="12" max="14" width="15.140625" style="0" customWidth="1"/>
  </cols>
  <sheetData>
    <row r="1" spans="1:14" ht="93" customHeight="1">
      <c r="A1" s="4"/>
      <c r="F1" s="31"/>
      <c r="G1" s="31"/>
      <c r="H1" s="31"/>
      <c r="I1" s="31"/>
      <c r="J1" s="31"/>
      <c r="K1" s="32"/>
      <c r="L1" s="39" t="s">
        <v>32</v>
      </c>
      <c r="M1" s="39"/>
      <c r="N1" s="39"/>
    </row>
    <row r="2" spans="1:14" ht="55.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51.75" customHeight="1">
      <c r="A3" s="34" t="s">
        <v>0</v>
      </c>
      <c r="B3" s="37" t="s">
        <v>9</v>
      </c>
      <c r="C3" s="38" t="s">
        <v>1</v>
      </c>
      <c r="D3" s="38" t="s">
        <v>2</v>
      </c>
      <c r="E3" s="37" t="s">
        <v>10</v>
      </c>
      <c r="F3" s="37"/>
      <c r="G3" s="37"/>
      <c r="H3" s="37"/>
      <c r="I3" s="37"/>
      <c r="J3" s="37" t="s">
        <v>3</v>
      </c>
      <c r="K3" s="37"/>
      <c r="L3" s="37"/>
      <c r="M3" s="37"/>
      <c r="N3" s="37"/>
    </row>
    <row r="4" spans="1:14" ht="15">
      <c r="A4" s="35"/>
      <c r="B4" s="37"/>
      <c r="C4" s="38"/>
      <c r="D4" s="38"/>
      <c r="E4" s="1" t="s">
        <v>11</v>
      </c>
      <c r="F4" s="1" t="s">
        <v>12</v>
      </c>
      <c r="G4" s="1" t="s">
        <v>13</v>
      </c>
      <c r="H4" s="1" t="s">
        <v>14</v>
      </c>
      <c r="I4" s="1" t="s">
        <v>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4</v>
      </c>
    </row>
    <row r="5" spans="1:14" ht="15">
      <c r="A5" s="36"/>
      <c r="B5" s="37"/>
      <c r="C5" s="5" t="s">
        <v>8</v>
      </c>
      <c r="D5" s="2" t="s">
        <v>5</v>
      </c>
      <c r="E5" s="2" t="s">
        <v>7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</row>
    <row r="6" spans="1:14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26.25" customHeight="1" thickBot="1">
      <c r="A7" s="11"/>
      <c r="B7" s="12" t="s">
        <v>15</v>
      </c>
      <c r="C7" s="22">
        <f>SUM(C9:C23)</f>
        <v>199034.64</v>
      </c>
      <c r="D7" s="23">
        <f>SUM(D9:D23)</f>
        <v>8705</v>
      </c>
      <c r="E7" s="23">
        <f aca="true" t="shared" si="0" ref="E7:N7">SUM(E9:E23)</f>
        <v>0</v>
      </c>
      <c r="F7" s="23">
        <f t="shared" si="0"/>
        <v>0</v>
      </c>
      <c r="G7" s="23">
        <f t="shared" si="0"/>
        <v>0</v>
      </c>
      <c r="H7" s="23">
        <f t="shared" si="0"/>
        <v>57</v>
      </c>
      <c r="I7" s="23">
        <f t="shared" si="0"/>
        <v>57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56900000</v>
      </c>
      <c r="N7" s="22">
        <f t="shared" si="0"/>
        <v>56900000</v>
      </c>
    </row>
    <row r="8" spans="1:14" ht="15">
      <c r="A8" s="9"/>
      <c r="B8" s="7">
        <v>2014</v>
      </c>
      <c r="C8" s="10"/>
      <c r="D8" s="9"/>
      <c r="E8" s="9"/>
      <c r="F8" s="9"/>
      <c r="G8" s="9"/>
      <c r="H8" s="9"/>
      <c r="I8" s="9"/>
      <c r="J8" s="13"/>
      <c r="K8" s="13"/>
      <c r="L8" s="13"/>
      <c r="M8" s="24"/>
      <c r="N8" s="24"/>
    </row>
    <row r="9" spans="1:14" ht="15">
      <c r="A9" s="3">
        <v>1</v>
      </c>
      <c r="B9" s="29" t="s">
        <v>16</v>
      </c>
      <c r="C9" s="13">
        <v>7152.1</v>
      </c>
      <c r="D9" s="14">
        <v>229</v>
      </c>
      <c r="E9" s="13">
        <v>0</v>
      </c>
      <c r="F9" s="13">
        <v>0</v>
      </c>
      <c r="G9" s="13">
        <v>0</v>
      </c>
      <c r="H9" s="3">
        <v>3</v>
      </c>
      <c r="I9" s="3">
        <f aca="true" t="shared" si="1" ref="I9:I23">SUM(E9:H9)</f>
        <v>3</v>
      </c>
      <c r="J9" s="13">
        <v>0</v>
      </c>
      <c r="K9" s="13">
        <v>0</v>
      </c>
      <c r="L9" s="13">
        <v>0</v>
      </c>
      <c r="M9" s="25">
        <v>5319857</v>
      </c>
      <c r="N9" s="26">
        <f aca="true" t="shared" si="2" ref="N9:N21">SUM(J9:M9)</f>
        <v>5319857</v>
      </c>
    </row>
    <row r="10" spans="1:14" ht="15">
      <c r="A10" s="15">
        <v>2</v>
      </c>
      <c r="B10" s="29" t="s">
        <v>17</v>
      </c>
      <c r="C10" s="13">
        <v>2536.8</v>
      </c>
      <c r="D10" s="14">
        <v>83</v>
      </c>
      <c r="E10" s="13">
        <v>0</v>
      </c>
      <c r="F10" s="13">
        <v>0</v>
      </c>
      <c r="G10" s="13">
        <v>0</v>
      </c>
      <c r="H10" s="15">
        <v>1</v>
      </c>
      <c r="I10" s="15">
        <f t="shared" si="1"/>
        <v>1</v>
      </c>
      <c r="J10" s="13">
        <v>0</v>
      </c>
      <c r="K10" s="13">
        <v>0</v>
      </c>
      <c r="L10" s="13">
        <v>0</v>
      </c>
      <c r="M10" s="26">
        <v>826899</v>
      </c>
      <c r="N10" s="26">
        <f t="shared" si="2"/>
        <v>826899</v>
      </c>
    </row>
    <row r="11" spans="1:14" ht="15">
      <c r="A11" s="16">
        <v>3</v>
      </c>
      <c r="B11" s="29" t="s">
        <v>18</v>
      </c>
      <c r="C11" s="13">
        <v>15337.31</v>
      </c>
      <c r="D11" s="14">
        <v>536</v>
      </c>
      <c r="E11" s="13">
        <v>0</v>
      </c>
      <c r="F11" s="13">
        <v>0</v>
      </c>
      <c r="G11" s="13">
        <v>0</v>
      </c>
      <c r="H11" s="8">
        <v>3</v>
      </c>
      <c r="I11" s="8">
        <f t="shared" si="1"/>
        <v>3</v>
      </c>
      <c r="J11" s="13">
        <v>0</v>
      </c>
      <c r="K11" s="13">
        <v>0</v>
      </c>
      <c r="L11" s="13">
        <v>0</v>
      </c>
      <c r="M11" s="25">
        <v>2208370</v>
      </c>
      <c r="N11" s="26">
        <f t="shared" si="2"/>
        <v>2208370</v>
      </c>
    </row>
    <row r="12" spans="1:14" ht="15">
      <c r="A12" s="16">
        <v>4</v>
      </c>
      <c r="B12" s="29" t="s">
        <v>19</v>
      </c>
      <c r="C12" s="13">
        <v>28639.46</v>
      </c>
      <c r="D12" s="14">
        <v>1034</v>
      </c>
      <c r="E12" s="13">
        <v>0</v>
      </c>
      <c r="F12" s="13">
        <v>0</v>
      </c>
      <c r="G12" s="13">
        <v>0</v>
      </c>
      <c r="H12" s="8">
        <v>7</v>
      </c>
      <c r="I12" s="8">
        <f t="shared" si="1"/>
        <v>7</v>
      </c>
      <c r="J12" s="13">
        <v>0</v>
      </c>
      <c r="K12" s="13">
        <v>0</v>
      </c>
      <c r="L12" s="13">
        <v>0</v>
      </c>
      <c r="M12" s="26">
        <v>8790679.6</v>
      </c>
      <c r="N12" s="26">
        <f t="shared" si="2"/>
        <v>8790679.6</v>
      </c>
    </row>
    <row r="13" spans="1:14" ht="15">
      <c r="A13" s="16">
        <v>5</v>
      </c>
      <c r="B13" s="29" t="s">
        <v>20</v>
      </c>
      <c r="C13" s="17">
        <v>4531.2</v>
      </c>
      <c r="D13" s="14">
        <v>245</v>
      </c>
      <c r="E13" s="13">
        <v>0</v>
      </c>
      <c r="F13" s="13">
        <v>0</v>
      </c>
      <c r="G13" s="13">
        <v>0</v>
      </c>
      <c r="H13" s="15">
        <v>1</v>
      </c>
      <c r="I13" s="15">
        <f t="shared" si="1"/>
        <v>1</v>
      </c>
      <c r="J13" s="13">
        <v>0</v>
      </c>
      <c r="K13" s="13">
        <v>0</v>
      </c>
      <c r="L13" s="13">
        <v>0</v>
      </c>
      <c r="M13" s="26">
        <v>1618716</v>
      </c>
      <c r="N13" s="26">
        <f t="shared" si="2"/>
        <v>1618716</v>
      </c>
    </row>
    <row r="14" spans="1:14" s="19" customFormat="1" ht="15">
      <c r="A14" s="16">
        <v>6</v>
      </c>
      <c r="B14" s="30" t="s">
        <v>21</v>
      </c>
      <c r="C14" s="17">
        <v>39685</v>
      </c>
      <c r="D14" s="20">
        <v>1886</v>
      </c>
      <c r="E14" s="13">
        <v>0</v>
      </c>
      <c r="F14" s="13">
        <v>0</v>
      </c>
      <c r="G14" s="13">
        <v>0</v>
      </c>
      <c r="H14" s="18">
        <v>7</v>
      </c>
      <c r="I14" s="18">
        <f t="shared" si="1"/>
        <v>7</v>
      </c>
      <c r="J14" s="13">
        <v>0</v>
      </c>
      <c r="K14" s="13">
        <v>0</v>
      </c>
      <c r="L14" s="13">
        <v>0</v>
      </c>
      <c r="M14" s="27">
        <v>12699040</v>
      </c>
      <c r="N14" s="27">
        <f t="shared" si="2"/>
        <v>12699040</v>
      </c>
    </row>
    <row r="15" spans="1:14" s="19" customFormat="1" ht="15">
      <c r="A15" s="16">
        <v>7</v>
      </c>
      <c r="B15" s="30" t="s">
        <v>22</v>
      </c>
      <c r="C15" s="17">
        <v>13474</v>
      </c>
      <c r="D15" s="20">
        <v>637</v>
      </c>
      <c r="E15" s="13">
        <v>0</v>
      </c>
      <c r="F15" s="13">
        <v>0</v>
      </c>
      <c r="G15" s="13">
        <v>0</v>
      </c>
      <c r="H15" s="18">
        <v>5</v>
      </c>
      <c r="I15" s="18">
        <f t="shared" si="1"/>
        <v>5</v>
      </c>
      <c r="J15" s="13">
        <v>0</v>
      </c>
      <c r="K15" s="13">
        <v>0</v>
      </c>
      <c r="L15" s="13">
        <v>0</v>
      </c>
      <c r="M15" s="27">
        <v>4230286.8</v>
      </c>
      <c r="N15" s="27">
        <f t="shared" si="2"/>
        <v>4230286.8</v>
      </c>
    </row>
    <row r="16" spans="1:14" ht="15">
      <c r="A16" s="16">
        <v>8</v>
      </c>
      <c r="B16" s="29" t="s">
        <v>23</v>
      </c>
      <c r="C16" s="13">
        <v>3014.4</v>
      </c>
      <c r="D16" s="14">
        <v>141</v>
      </c>
      <c r="E16" s="13">
        <v>0</v>
      </c>
      <c r="F16" s="13">
        <v>0</v>
      </c>
      <c r="G16" s="13">
        <v>0</v>
      </c>
      <c r="H16" s="8">
        <v>2</v>
      </c>
      <c r="I16" s="8">
        <f t="shared" si="1"/>
        <v>2</v>
      </c>
      <c r="J16" s="13">
        <v>0</v>
      </c>
      <c r="K16" s="13">
        <v>0</v>
      </c>
      <c r="L16" s="13">
        <v>0</v>
      </c>
      <c r="M16" s="25">
        <v>2173600</v>
      </c>
      <c r="N16" s="26">
        <f t="shared" si="2"/>
        <v>2173600</v>
      </c>
    </row>
    <row r="17" spans="1:14" s="19" customFormat="1" ht="15">
      <c r="A17" s="16">
        <v>9</v>
      </c>
      <c r="B17" s="30" t="s">
        <v>24</v>
      </c>
      <c r="C17" s="17">
        <v>35577.5</v>
      </c>
      <c r="D17" s="20">
        <v>1671</v>
      </c>
      <c r="E17" s="13">
        <v>0</v>
      </c>
      <c r="F17" s="13">
        <v>0</v>
      </c>
      <c r="G17" s="13">
        <v>0</v>
      </c>
      <c r="H17" s="18">
        <v>7</v>
      </c>
      <c r="I17" s="18">
        <f t="shared" si="1"/>
        <v>7</v>
      </c>
      <c r="J17" s="13">
        <v>0</v>
      </c>
      <c r="K17" s="13">
        <v>0</v>
      </c>
      <c r="L17" s="13">
        <v>0</v>
      </c>
      <c r="M17" s="27">
        <v>4894777.6</v>
      </c>
      <c r="N17" s="27">
        <f t="shared" si="2"/>
        <v>4894777.6</v>
      </c>
    </row>
    <row r="18" spans="1:14" ht="15">
      <c r="A18" s="16">
        <v>10</v>
      </c>
      <c r="B18" s="29" t="s">
        <v>25</v>
      </c>
      <c r="C18" s="13">
        <v>1795.1</v>
      </c>
      <c r="D18" s="14">
        <v>100</v>
      </c>
      <c r="E18" s="13">
        <v>0</v>
      </c>
      <c r="F18" s="13">
        <v>0</v>
      </c>
      <c r="G18" s="13">
        <v>0</v>
      </c>
      <c r="H18" s="3">
        <v>2</v>
      </c>
      <c r="I18" s="6">
        <f t="shared" si="1"/>
        <v>2</v>
      </c>
      <c r="J18" s="13">
        <v>0</v>
      </c>
      <c r="K18" s="13">
        <v>0</v>
      </c>
      <c r="L18" s="13">
        <v>0</v>
      </c>
      <c r="M18" s="26">
        <v>988189</v>
      </c>
      <c r="N18" s="26">
        <f t="shared" si="2"/>
        <v>988189</v>
      </c>
    </row>
    <row r="19" spans="1:14" ht="15">
      <c r="A19" s="16">
        <v>11</v>
      </c>
      <c r="B19" s="29" t="s">
        <v>26</v>
      </c>
      <c r="C19" s="13">
        <v>252</v>
      </c>
      <c r="D19" s="14">
        <v>10</v>
      </c>
      <c r="E19" s="13">
        <v>0</v>
      </c>
      <c r="F19" s="13">
        <v>0</v>
      </c>
      <c r="G19" s="13">
        <v>0</v>
      </c>
      <c r="H19" s="15">
        <v>1</v>
      </c>
      <c r="I19" s="15">
        <f t="shared" si="1"/>
        <v>1</v>
      </c>
      <c r="J19" s="13">
        <v>0</v>
      </c>
      <c r="K19" s="13">
        <v>0</v>
      </c>
      <c r="L19" s="13">
        <v>0</v>
      </c>
      <c r="M19" s="26">
        <v>222247</v>
      </c>
      <c r="N19" s="26">
        <f t="shared" si="2"/>
        <v>222247</v>
      </c>
    </row>
    <row r="20" spans="1:14" s="19" customFormat="1" ht="15">
      <c r="A20" s="16">
        <v>12</v>
      </c>
      <c r="B20" s="30" t="s">
        <v>27</v>
      </c>
      <c r="C20" s="17">
        <v>19854.6</v>
      </c>
      <c r="D20" s="20">
        <v>965</v>
      </c>
      <c r="E20" s="13">
        <v>0</v>
      </c>
      <c r="F20" s="13">
        <v>0</v>
      </c>
      <c r="G20" s="13">
        <v>0</v>
      </c>
      <c r="H20" s="18">
        <v>6</v>
      </c>
      <c r="I20" s="18">
        <f t="shared" si="1"/>
        <v>6</v>
      </c>
      <c r="J20" s="13">
        <v>0</v>
      </c>
      <c r="K20" s="13">
        <v>0</v>
      </c>
      <c r="L20" s="13">
        <v>0</v>
      </c>
      <c r="M20" s="27">
        <v>3906308</v>
      </c>
      <c r="N20" s="27">
        <f t="shared" si="2"/>
        <v>3906308</v>
      </c>
    </row>
    <row r="21" spans="1:14" s="19" customFormat="1" ht="15">
      <c r="A21" s="16">
        <v>13</v>
      </c>
      <c r="B21" s="30" t="s">
        <v>28</v>
      </c>
      <c r="C21" s="21">
        <v>1650</v>
      </c>
      <c r="D21" s="20">
        <v>42</v>
      </c>
      <c r="E21" s="13">
        <v>0</v>
      </c>
      <c r="F21" s="13">
        <v>0</v>
      </c>
      <c r="G21" s="13">
        <v>0</v>
      </c>
      <c r="H21" s="18">
        <v>1</v>
      </c>
      <c r="I21" s="18">
        <f t="shared" si="1"/>
        <v>1</v>
      </c>
      <c r="J21" s="13">
        <v>0</v>
      </c>
      <c r="K21" s="13">
        <v>0</v>
      </c>
      <c r="L21" s="13">
        <v>0</v>
      </c>
      <c r="M21" s="28">
        <v>532000</v>
      </c>
      <c r="N21" s="27">
        <f t="shared" si="2"/>
        <v>532000</v>
      </c>
    </row>
    <row r="22" spans="1:14" ht="15">
      <c r="A22" s="16">
        <v>14</v>
      </c>
      <c r="B22" s="29" t="s">
        <v>29</v>
      </c>
      <c r="C22" s="21">
        <v>24152.170000000006</v>
      </c>
      <c r="D22" s="14">
        <v>1072</v>
      </c>
      <c r="E22" s="13">
        <v>0</v>
      </c>
      <c r="F22" s="13">
        <v>0</v>
      </c>
      <c r="G22" s="13">
        <v>0</v>
      </c>
      <c r="H22" s="8">
        <v>10</v>
      </c>
      <c r="I22" s="8">
        <f t="shared" si="1"/>
        <v>10</v>
      </c>
      <c r="J22" s="13">
        <v>0</v>
      </c>
      <c r="K22" s="13">
        <v>0</v>
      </c>
      <c r="L22" s="13">
        <v>0</v>
      </c>
      <c r="M22" s="26">
        <v>7157670</v>
      </c>
      <c r="N22" s="27">
        <v>7157670</v>
      </c>
    </row>
    <row r="23" spans="1:14" ht="15">
      <c r="A23" s="16">
        <v>15</v>
      </c>
      <c r="B23" s="29" t="s">
        <v>30</v>
      </c>
      <c r="C23" s="13">
        <v>1383</v>
      </c>
      <c r="D23" s="14">
        <v>54</v>
      </c>
      <c r="E23" s="13">
        <v>0</v>
      </c>
      <c r="F23" s="13">
        <v>0</v>
      </c>
      <c r="G23" s="13">
        <v>0</v>
      </c>
      <c r="H23" s="8">
        <v>1</v>
      </c>
      <c r="I23" s="8">
        <f t="shared" si="1"/>
        <v>1</v>
      </c>
      <c r="J23" s="13">
        <v>0</v>
      </c>
      <c r="K23" s="13">
        <v>0</v>
      </c>
      <c r="L23" s="13">
        <v>0</v>
      </c>
      <c r="M23" s="26">
        <v>1331360</v>
      </c>
      <c r="N23" s="26">
        <f>SUM(J23:M23)</f>
        <v>1331360</v>
      </c>
    </row>
  </sheetData>
  <sheetProtection/>
  <mergeCells count="8">
    <mergeCell ref="L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984251968503937" bottom="0.7480314960629921" header="0" footer="0"/>
  <pageSetup horizontalDpi="600" verticalDpi="600" orientation="landscape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2014-07-04T11:15:20Z</cp:lastPrinted>
  <dcterms:created xsi:type="dcterms:W3CDTF">2014-06-04T05:19:48Z</dcterms:created>
  <dcterms:modified xsi:type="dcterms:W3CDTF">2014-07-04T11:15:31Z</dcterms:modified>
  <cp:category/>
  <cp:version/>
  <cp:contentType/>
  <cp:contentStatus/>
</cp:coreProperties>
</file>